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IDD20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<sst xmlns="http://schemas.openxmlformats.org/spreadsheetml/2006/main" count="63" uniqueCount="28">
  <si>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Tableau</t>
  </si>
  <si>
    <t>Titre</t>
  </si>
  <si>
    <t>Statut professionnel</t>
  </si>
  <si>
    <t>Région</t>
  </si>
  <si>
    <t>Le royaume et ses régions</t>
  </si>
  <si>
    <t>Unité statistique</t>
  </si>
  <si>
    <t>Période de référence</t>
  </si>
  <si>
    <t>Périodicité</t>
  </si>
  <si>
    <t>Statistique annuelle</t>
  </si>
  <si>
    <t>Source</t>
  </si>
  <si>
    <t>Dernière adaptation</t>
  </si>
  <si>
    <t>Remarque</t>
  </si>
  <si>
    <t>REGION FLAMANDE</t>
  </si>
  <si>
    <t>H</t>
  </si>
  <si>
    <t>F</t>
  </si>
  <si>
    <t>T</t>
  </si>
  <si>
    <t>REGION WALLONNE</t>
  </si>
  <si>
    <t>Travailleur salarié</t>
  </si>
  <si>
    <t>REGION DE BRUXELLES-CAPITALE</t>
  </si>
  <si>
    <t>ONEM</t>
  </si>
  <si>
    <t>Personnes physiques</t>
  </si>
  <si>
    <t>BELGIQUE</t>
  </si>
  <si>
    <t>N° SEE</t>
  </si>
  <si>
    <t>&lt; 50 ans</t>
  </si>
  <si>
    <t>50 ans et +</t>
  </si>
  <si>
    <t>IDD20</t>
  </si>
  <si>
    <t>COMMUNAUTE GERMANOPHONE</t>
  </si>
  <si>
    <t>Interruption de carrière et crédit-temps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</si>
</sst>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d/mm/yy;@"/>
    <numFmt numFmtId="185" formatCode="#,###,###,##0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4" fontId="0" fillId="33" borderId="14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33" borderId="0" xfId="0" applyNumberForma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4" fontId="0" fillId="33" borderId="0" xfId="0" applyNumberFormat="1" applyFill="1" applyBorder="1" applyAlignment="1">
      <alignment horizontal="left"/>
    </xf>
    <xf numFmtId="3" fontId="0" fillId="0" borderId="0" xfId="0" applyNumberFormat="1" applyAlignment="1">
      <alignment/>
    </xf>
    <xf numFmtId="0" fontId="0" fillId="33" borderId="18" xfId="0" applyFill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3" fontId="0" fillId="0" borderId="17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0.140625" style="0" customWidth="1"/>
    <col min="4" max="4" width="11.57421875" style="0" customWidth="1"/>
    <col min="5" max="5" width="6.7109375" style="0" customWidth="1"/>
    <col min="6" max="10" width="9.7109375" style="0" customWidth="1"/>
    <col min="11" max="16384" width="9.140625" style="0" customWidth="1"/>
  </cols>
  <sheetData>
    <row r="1" spans="1:10" ht="12.75">
      <c r="A1" s="1" t="s">
        <v>0</v>
      </c>
      <c r="B1" s="2"/>
      <c r="C1" s="37" t="s">
        <v>25</v>
      </c>
      <c r="D1" s="2"/>
      <c r="E1" s="2"/>
      <c r="F1" s="2"/>
      <c r="G1" s="2"/>
      <c r="H1" s="2"/>
      <c r="I1" s="2"/>
      <c r="J1" s="10"/>
    </row>
    <row r="2" spans="1:10" ht="15.75">
      <c r="A2" s="3" t="s">
        <v>1</v>
      </c>
      <c r="B2" s="4"/>
      <c r="C2" s="5" t="s">
        <v>27</v>
      </c>
      <c r="D2" s="4"/>
      <c r="E2" s="4"/>
      <c r="F2" s="4"/>
      <c r="G2" s="4"/>
      <c r="H2" s="4"/>
      <c r="I2" s="4"/>
      <c r="J2" s="11"/>
    </row>
    <row r="3" spans="1:10" ht="12.75">
      <c r="A3" s="3" t="s">
        <v>22</v>
      </c>
      <c r="B3" s="4"/>
      <c r="C3" s="4"/>
      <c r="D3" s="4"/>
      <c r="E3" s="4"/>
      <c r="F3" s="4"/>
      <c r="G3" s="4"/>
      <c r="H3" s="4"/>
      <c r="I3" s="4"/>
      <c r="J3" s="11"/>
    </row>
    <row r="4" spans="1:10" ht="12.75">
      <c r="A4" s="3" t="s">
        <v>2</v>
      </c>
      <c r="B4" s="4"/>
      <c r="C4" s="4" t="s">
        <v>17</v>
      </c>
      <c r="D4" s="4"/>
      <c r="E4" s="4"/>
      <c r="F4" s="4"/>
      <c r="G4" s="4"/>
      <c r="H4" s="4"/>
      <c r="I4" s="4"/>
      <c r="J4" s="11"/>
    </row>
    <row r="5" spans="1:10" ht="12.75">
      <c r="A5" s="3" t="s">
        <v>3</v>
      </c>
      <c r="B5" s="4"/>
      <c r="C5" s="4" t="s">
        <v>4</v>
      </c>
      <c r="D5" s="4"/>
      <c r="E5" s="4"/>
      <c r="F5" s="4"/>
      <c r="G5" s="4"/>
      <c r="H5" s="4"/>
      <c r="I5" s="4"/>
      <c r="J5" s="11"/>
    </row>
    <row r="6" spans="1:10" ht="12.75">
      <c r="A6" s="3" t="s">
        <v>5</v>
      </c>
      <c r="B6" s="4"/>
      <c r="C6" s="4" t="s">
        <v>20</v>
      </c>
      <c r="D6" s="4"/>
      <c r="E6" s="4"/>
      <c r="F6" s="4"/>
      <c r="G6" s="4"/>
      <c r="H6" s="4"/>
      <c r="I6" s="4"/>
      <c r="J6" s="11"/>
    </row>
    <row r="7" spans="1:10" ht="12.75">
      <c r="A7" s="3" t="s">
        <v>6</v>
      </c>
      <c r="B7" s="4"/>
      <c r="C7" s="36" t="str">
        <f>CONCATENATE(F13," - ",J13)</f>
        <v>2015 - 2019</v>
      </c>
      <c r="D7" s="4"/>
      <c r="E7" s="4"/>
      <c r="F7" s="4"/>
      <c r="G7" s="4"/>
      <c r="H7" s="4"/>
      <c r="I7" s="4"/>
      <c r="J7" s="11"/>
    </row>
    <row r="8" spans="1:10" ht="12.75">
      <c r="A8" s="3" t="s">
        <v>7</v>
      </c>
      <c r="B8" s="4"/>
      <c r="C8" s="4" t="s">
        <v>8</v>
      </c>
      <c r="D8" s="4"/>
      <c r="E8" s="4"/>
      <c r="F8" s="4"/>
      <c r="G8" s="4"/>
      <c r="H8" s="4"/>
      <c r="I8" s="4"/>
      <c r="J8" s="11"/>
    </row>
    <row r="9" spans="1:10" ht="12.75">
      <c r="A9" s="3" t="s">
        <v>9</v>
      </c>
      <c r="B9" s="4"/>
      <c r="C9" s="4" t="s">
        <v>19</v>
      </c>
      <c r="D9" s="4"/>
      <c r="E9" s="4"/>
      <c r="F9" s="4"/>
      <c r="G9" s="4"/>
      <c r="H9" s="4"/>
      <c r="I9" s="4"/>
      <c r="J9" s="11"/>
    </row>
    <row r="10" spans="1:10" ht="12.75">
      <c r="A10" s="3" t="s">
        <v>10</v>
      </c>
      <c r="B10" s="4"/>
      <c r="C10" s="38">
        <v>43908</v>
      </c>
      <c r="D10" s="23"/>
      <c r="E10" s="4"/>
      <c r="F10" s="4"/>
      <c r="G10" s="4"/>
      <c r="H10" s="4"/>
      <c r="I10" s="4"/>
      <c r="J10" s="11"/>
    </row>
    <row r="11" spans="1:10" ht="12.75">
      <c r="A11" s="6" t="s">
        <v>11</v>
      </c>
      <c r="B11" s="7"/>
      <c r="C11" s="7"/>
      <c r="D11" s="13"/>
      <c r="E11" s="7"/>
      <c r="F11" s="7"/>
      <c r="G11" s="7"/>
      <c r="H11" s="7"/>
      <c r="I11" s="7"/>
      <c r="J11" s="12"/>
    </row>
    <row r="13" spans="1:10" ht="12.75">
      <c r="A13" s="14"/>
      <c r="B13" s="14"/>
      <c r="C13" s="14"/>
      <c r="D13" s="25"/>
      <c r="E13" s="22"/>
      <c r="F13" s="26">
        <v>2015</v>
      </c>
      <c r="G13" s="27">
        <v>2016</v>
      </c>
      <c r="H13" s="27">
        <v>2017</v>
      </c>
      <c r="I13" s="27">
        <v>2018</v>
      </c>
      <c r="J13" s="40">
        <v>2019</v>
      </c>
    </row>
    <row r="14" spans="1:10" ht="12.75">
      <c r="A14" s="1"/>
      <c r="B14" s="2"/>
      <c r="C14" s="2"/>
      <c r="D14" s="28"/>
      <c r="E14" s="24"/>
      <c r="F14" s="15"/>
      <c r="G14" s="18"/>
      <c r="H14" s="18"/>
      <c r="I14" s="18"/>
      <c r="J14" s="41"/>
    </row>
    <row r="15" spans="1:10" ht="12.75">
      <c r="A15" s="3" t="s">
        <v>12</v>
      </c>
      <c r="B15" s="4"/>
      <c r="C15" s="4"/>
      <c r="D15" s="34" t="s">
        <v>23</v>
      </c>
      <c r="E15" s="35" t="s">
        <v>13</v>
      </c>
      <c r="F15" s="16">
        <v>23291</v>
      </c>
      <c r="G15" s="19">
        <v>23841.08333333332</v>
      </c>
      <c r="H15" s="19">
        <v>24665.583333333292</v>
      </c>
      <c r="I15" s="19">
        <v>23739.583333333292</v>
      </c>
      <c r="J15" s="42">
        <v>24435.500000000036</v>
      </c>
    </row>
    <row r="16" spans="1:10" ht="12.75">
      <c r="A16" s="3"/>
      <c r="B16" s="4"/>
      <c r="C16" s="4"/>
      <c r="D16" s="30"/>
      <c r="E16" s="35" t="s">
        <v>14</v>
      </c>
      <c r="F16" s="16">
        <v>79861.16666666642</v>
      </c>
      <c r="G16" s="19">
        <v>79660.83333333326</v>
      </c>
      <c r="H16" s="19">
        <v>76083.49999999985</v>
      </c>
      <c r="I16" s="19">
        <v>68362.33333333337</v>
      </c>
      <c r="J16" s="42">
        <v>66489.50000000017</v>
      </c>
    </row>
    <row r="17" spans="1:11" ht="12.75">
      <c r="A17" s="3"/>
      <c r="B17" s="4"/>
      <c r="C17" s="4"/>
      <c r="D17" s="30"/>
      <c r="E17" s="29" t="s">
        <v>15</v>
      </c>
      <c r="F17" s="16">
        <v>103152.16666666658</v>
      </c>
      <c r="G17" s="19">
        <v>103501.9166666667</v>
      </c>
      <c r="H17" s="19">
        <v>100749.08333333339</v>
      </c>
      <c r="I17" s="19">
        <v>92101.91666666666</v>
      </c>
      <c r="J17" s="42">
        <v>90925.00000000017</v>
      </c>
      <c r="K17" s="39"/>
    </row>
    <row r="18" spans="1:10" ht="12.75">
      <c r="A18" s="3"/>
      <c r="B18" s="4"/>
      <c r="C18" s="4"/>
      <c r="D18" s="30"/>
      <c r="E18" s="29"/>
      <c r="F18" s="16"/>
      <c r="G18" s="19"/>
      <c r="H18" s="19"/>
      <c r="I18" s="19"/>
      <c r="J18" s="42"/>
    </row>
    <row r="19" spans="1:10" ht="12.75">
      <c r="A19" s="3"/>
      <c r="B19" s="4"/>
      <c r="C19" s="4"/>
      <c r="D19" s="34" t="s">
        <v>24</v>
      </c>
      <c r="E19" s="35" t="s">
        <v>13</v>
      </c>
      <c r="F19" s="16">
        <v>26934.000000000062</v>
      </c>
      <c r="G19" s="19">
        <v>28779.33333333333</v>
      </c>
      <c r="H19" s="19">
        <v>30374.16666666668</v>
      </c>
      <c r="I19" s="19">
        <v>27299.333333333412</v>
      </c>
      <c r="J19" s="42">
        <v>46005.58333333327</v>
      </c>
    </row>
    <row r="20" spans="1:10" ht="12.75">
      <c r="A20" s="3"/>
      <c r="B20" s="4"/>
      <c r="C20" s="4"/>
      <c r="D20" s="30"/>
      <c r="E20" s="35" t="s">
        <v>14</v>
      </c>
      <c r="F20" s="16">
        <v>49628.9166666666</v>
      </c>
      <c r="G20" s="19">
        <v>53656.499999999854</v>
      </c>
      <c r="H20" s="19">
        <v>56330.3333333332</v>
      </c>
      <c r="I20" s="19">
        <v>49674.91666666652</v>
      </c>
      <c r="J20" s="42">
        <v>51221.49999999989</v>
      </c>
    </row>
    <row r="21" spans="1:11" ht="12.75">
      <c r="A21" s="3"/>
      <c r="B21" s="4"/>
      <c r="C21" s="4"/>
      <c r="D21" s="30"/>
      <c r="E21" s="29" t="s">
        <v>15</v>
      </c>
      <c r="F21" s="16">
        <v>76562.91666666666</v>
      </c>
      <c r="G21" s="19">
        <v>82435.83333333343</v>
      </c>
      <c r="H21" s="19">
        <v>86704.5000000001</v>
      </c>
      <c r="I21" s="19">
        <v>76974.2499999999</v>
      </c>
      <c r="J21" s="42">
        <v>97227.0833333332</v>
      </c>
      <c r="K21" s="39"/>
    </row>
    <row r="22" spans="1:10" ht="12.75">
      <c r="A22" s="3"/>
      <c r="B22" s="4"/>
      <c r="C22" s="4"/>
      <c r="D22" s="30"/>
      <c r="E22" s="29"/>
      <c r="F22" s="16"/>
      <c r="G22" s="19"/>
      <c r="H22" s="19"/>
      <c r="I22" s="19"/>
      <c r="J22" s="42"/>
    </row>
    <row r="23" spans="1:10" ht="12.75">
      <c r="A23" s="3" t="s">
        <v>16</v>
      </c>
      <c r="B23" s="4"/>
      <c r="C23" s="4"/>
      <c r="D23" s="34" t="s">
        <v>23</v>
      </c>
      <c r="E23" s="35" t="s">
        <v>13</v>
      </c>
      <c r="F23" s="16">
        <v>6798.583333333331</v>
      </c>
      <c r="G23" s="19">
        <v>6821.500000000001</v>
      </c>
      <c r="H23" s="19">
        <v>7525.16666666667</v>
      </c>
      <c r="I23" s="19">
        <v>7853.833333333338</v>
      </c>
      <c r="J23" s="42">
        <v>8361.249999999989</v>
      </c>
    </row>
    <row r="24" spans="1:10" ht="12.75">
      <c r="A24" s="3"/>
      <c r="B24" s="4"/>
      <c r="C24" s="4"/>
      <c r="D24" s="30"/>
      <c r="E24" s="35" t="s">
        <v>14</v>
      </c>
      <c r="F24" s="16">
        <v>27583.3333333334</v>
      </c>
      <c r="G24" s="19">
        <v>27646.083333333314</v>
      </c>
      <c r="H24" s="19">
        <v>27710.00000000006</v>
      </c>
      <c r="I24" s="19">
        <v>27973.166666666686</v>
      </c>
      <c r="J24" s="42">
        <v>27774.33333333336</v>
      </c>
    </row>
    <row r="25" spans="1:11" ht="12.75">
      <c r="A25" s="3"/>
      <c r="B25" s="4"/>
      <c r="C25" s="4"/>
      <c r="D25" s="30"/>
      <c r="E25" s="29" t="s">
        <v>15</v>
      </c>
      <c r="F25" s="16">
        <v>34567.333333333365</v>
      </c>
      <c r="G25" s="19">
        <v>34550.08333333337</v>
      </c>
      <c r="H25" s="19">
        <v>35439.916666666744</v>
      </c>
      <c r="I25" s="19">
        <v>36061.75000000003</v>
      </c>
      <c r="J25" s="42">
        <v>36135.5833333333</v>
      </c>
      <c r="K25" s="39"/>
    </row>
    <row r="26" spans="1:10" ht="12.75">
      <c r="A26" s="3"/>
      <c r="B26" s="4"/>
      <c r="C26" s="4"/>
      <c r="D26" s="30"/>
      <c r="E26" s="29"/>
      <c r="F26" s="16"/>
      <c r="G26" s="19"/>
      <c r="H26" s="19"/>
      <c r="I26" s="19"/>
      <c r="J26" s="42"/>
    </row>
    <row r="27" spans="1:10" ht="12.75">
      <c r="A27" s="3"/>
      <c r="B27" s="4"/>
      <c r="C27" s="4"/>
      <c r="D27" s="34" t="s">
        <v>24</v>
      </c>
      <c r="E27" s="35" t="s">
        <v>13</v>
      </c>
      <c r="F27" s="16">
        <v>14357.333333333341</v>
      </c>
      <c r="G27" s="19">
        <v>8051.250000000006</v>
      </c>
      <c r="H27" s="19">
        <v>12564.41666666667</v>
      </c>
      <c r="I27" s="19">
        <v>11833.416666666653</v>
      </c>
      <c r="J27" s="42">
        <v>11331.833333333314</v>
      </c>
    </row>
    <row r="28" spans="1:10" ht="12.75">
      <c r="A28" s="3"/>
      <c r="B28" s="4"/>
      <c r="C28" s="4"/>
      <c r="D28" s="30"/>
      <c r="E28" s="35" t="s">
        <v>14</v>
      </c>
      <c r="F28" s="16">
        <v>21322.333333333398</v>
      </c>
      <c r="G28" s="19">
        <v>17462.24999999997</v>
      </c>
      <c r="H28" s="19">
        <v>19061.416666666653</v>
      </c>
      <c r="I28" s="19">
        <v>18115.0833333333</v>
      </c>
      <c r="J28" s="42">
        <v>17101.41666666667</v>
      </c>
    </row>
    <row r="29" spans="1:11" ht="12.75">
      <c r="A29" s="3"/>
      <c r="B29" s="4"/>
      <c r="C29" s="4"/>
      <c r="D29" s="30"/>
      <c r="E29" s="29" t="s">
        <v>15</v>
      </c>
      <c r="F29" s="16">
        <v>35679.666666666664</v>
      </c>
      <c r="G29" s="19">
        <v>25513.5</v>
      </c>
      <c r="H29" s="19">
        <v>31625.83333333337</v>
      </c>
      <c r="I29" s="19">
        <v>29948.499999999938</v>
      </c>
      <c r="J29" s="42">
        <v>28433.24999999997</v>
      </c>
      <c r="K29" s="39"/>
    </row>
    <row r="30" spans="1:10" ht="12.75">
      <c r="A30" s="3"/>
      <c r="B30" s="4"/>
      <c r="C30" s="4"/>
      <c r="D30" s="30"/>
      <c r="E30" s="29"/>
      <c r="F30" s="16"/>
      <c r="G30" s="19"/>
      <c r="H30" s="19"/>
      <c r="I30" s="19"/>
      <c r="J30" s="42"/>
    </row>
    <row r="31" spans="1:10" ht="12.75">
      <c r="A31" s="3" t="s">
        <v>26</v>
      </c>
      <c r="B31" s="4"/>
      <c r="C31" s="4"/>
      <c r="D31" s="34" t="s">
        <v>23</v>
      </c>
      <c r="E31" s="35" t="s">
        <v>13</v>
      </c>
      <c r="F31" s="16">
        <v>80</v>
      </c>
      <c r="G31" s="19">
        <v>82.49999999999993</v>
      </c>
      <c r="H31" s="19">
        <v>90</v>
      </c>
      <c r="I31" s="19">
        <v>92</v>
      </c>
      <c r="J31" s="42">
        <v>101.0833333333334</v>
      </c>
    </row>
    <row r="32" spans="1:10" ht="12.75">
      <c r="A32" s="3"/>
      <c r="B32" s="4"/>
      <c r="C32" s="4"/>
      <c r="D32" s="30"/>
      <c r="E32" s="35" t="s">
        <v>14</v>
      </c>
      <c r="F32" s="16">
        <v>547.5833333333334</v>
      </c>
      <c r="G32" s="19">
        <v>533.2500000000003</v>
      </c>
      <c r="H32" s="19">
        <v>511.08333333333366</v>
      </c>
      <c r="I32" s="19">
        <v>536.6666666666661</v>
      </c>
      <c r="J32" s="42">
        <v>564.4166666666666</v>
      </c>
    </row>
    <row r="33" spans="1:10" ht="12.75">
      <c r="A33" s="3"/>
      <c r="B33" s="4"/>
      <c r="C33" s="4"/>
      <c r="D33" s="30"/>
      <c r="E33" s="29" t="s">
        <v>15</v>
      </c>
      <c r="F33" s="16">
        <v>628.2500000000003</v>
      </c>
      <c r="G33" s="19">
        <v>615.7499999999997</v>
      </c>
      <c r="H33" s="19">
        <v>601.0833333333333</v>
      </c>
      <c r="I33" s="19">
        <v>627.8333333333339</v>
      </c>
      <c r="J33" s="42">
        <v>665.5000000000007</v>
      </c>
    </row>
    <row r="34" spans="1:10" ht="12.75">
      <c r="A34" s="3"/>
      <c r="B34" s="4"/>
      <c r="C34" s="4"/>
      <c r="D34" s="30"/>
      <c r="E34" s="29"/>
      <c r="F34" s="16"/>
      <c r="G34" s="19"/>
      <c r="H34" s="19"/>
      <c r="I34" s="19"/>
      <c r="J34" s="42"/>
    </row>
    <row r="35" spans="1:10" ht="12.75">
      <c r="A35" s="3"/>
      <c r="B35" s="4"/>
      <c r="C35" s="4"/>
      <c r="D35" s="34" t="s">
        <v>24</v>
      </c>
      <c r="E35" s="35" t="s">
        <v>13</v>
      </c>
      <c r="F35" s="16">
        <v>221.33333333333334</v>
      </c>
      <c r="G35" s="19">
        <v>138.66666666666674</v>
      </c>
      <c r="H35" s="19">
        <v>204.16666666666666</v>
      </c>
      <c r="I35" s="19">
        <v>195.24999999999966</v>
      </c>
      <c r="J35" s="42">
        <v>289.4166666666664</v>
      </c>
    </row>
    <row r="36" spans="1:10" ht="12.75">
      <c r="A36" s="3"/>
      <c r="B36" s="4"/>
      <c r="C36" s="4"/>
      <c r="D36" s="30"/>
      <c r="E36" s="35" t="s">
        <v>14</v>
      </c>
      <c r="F36" s="16">
        <v>268.66666666666697</v>
      </c>
      <c r="G36" s="19">
        <v>237.24999999999932</v>
      </c>
      <c r="H36" s="19">
        <v>238.333333333333</v>
      </c>
      <c r="I36" s="19">
        <v>231.83333333333334</v>
      </c>
      <c r="J36" s="42">
        <v>220.41666666666666</v>
      </c>
    </row>
    <row r="37" spans="1:10" ht="12.75">
      <c r="A37" s="3"/>
      <c r="B37" s="4"/>
      <c r="C37" s="4"/>
      <c r="D37" s="30"/>
      <c r="E37" s="29" t="s">
        <v>15</v>
      </c>
      <c r="F37" s="16">
        <v>556.6666666666663</v>
      </c>
      <c r="G37" s="19">
        <v>375.9166666666667</v>
      </c>
      <c r="H37" s="19">
        <v>498.9166666666667</v>
      </c>
      <c r="I37" s="19">
        <v>485.16666666666697</v>
      </c>
      <c r="J37" s="42">
        <v>509.83333333333405</v>
      </c>
    </row>
    <row r="38" spans="1:10" ht="12.75">
      <c r="A38" s="3"/>
      <c r="B38" s="4"/>
      <c r="C38" s="4"/>
      <c r="D38" s="30"/>
      <c r="E38" s="29"/>
      <c r="F38" s="16"/>
      <c r="G38" s="19"/>
      <c r="H38" s="19"/>
      <c r="I38" s="19"/>
      <c r="J38" s="42"/>
    </row>
    <row r="39" spans="1:10" ht="12.75">
      <c r="A39" s="3" t="s">
        <v>18</v>
      </c>
      <c r="B39" s="4"/>
      <c r="C39" s="4"/>
      <c r="D39" s="34" t="s">
        <v>23</v>
      </c>
      <c r="E39" s="35" t="s">
        <v>13</v>
      </c>
      <c r="F39" s="16">
        <v>1466</v>
      </c>
      <c r="G39" s="19">
        <v>1741.1666666666663</v>
      </c>
      <c r="H39" s="19">
        <v>1766.0833333333326</v>
      </c>
      <c r="I39" s="19">
        <v>1775.6666666666704</v>
      </c>
      <c r="J39" s="42">
        <v>1855.0833333333298</v>
      </c>
    </row>
    <row r="40" spans="1:10" ht="12.75">
      <c r="A40" s="3"/>
      <c r="B40" s="4"/>
      <c r="C40" s="4"/>
      <c r="D40" s="30"/>
      <c r="E40" s="35" t="s">
        <v>14</v>
      </c>
      <c r="F40" s="16">
        <v>6035</v>
      </c>
      <c r="G40" s="19">
        <v>6305.166666666673</v>
      </c>
      <c r="H40" s="19">
        <v>6159.249999999997</v>
      </c>
      <c r="I40" s="19">
        <v>5982.833333333335</v>
      </c>
      <c r="J40" s="42">
        <v>6019.749999999994</v>
      </c>
    </row>
    <row r="41" spans="1:11" ht="12.75">
      <c r="A41" s="3"/>
      <c r="B41" s="4"/>
      <c r="C41" s="4"/>
      <c r="D41" s="30"/>
      <c r="E41" s="29" t="s">
        <v>15</v>
      </c>
      <c r="F41" s="16">
        <v>7501</v>
      </c>
      <c r="G41" s="19">
        <v>8046.333333333333</v>
      </c>
      <c r="H41" s="19">
        <v>7925.33333333333</v>
      </c>
      <c r="I41" s="19">
        <v>7758.500000000007</v>
      </c>
      <c r="J41" s="42">
        <v>7874.833333333343</v>
      </c>
      <c r="K41" s="39"/>
    </row>
    <row r="42" spans="1:10" ht="12.75">
      <c r="A42" s="3"/>
      <c r="B42" s="4"/>
      <c r="C42" s="4"/>
      <c r="D42" s="30"/>
      <c r="E42" s="29"/>
      <c r="F42" s="16"/>
      <c r="G42" s="19"/>
      <c r="H42" s="19"/>
      <c r="I42" s="19"/>
      <c r="J42" s="42"/>
    </row>
    <row r="43" spans="1:10" ht="12.75">
      <c r="A43" s="3"/>
      <c r="B43" s="4"/>
      <c r="C43" s="4"/>
      <c r="D43" s="34" t="s">
        <v>24</v>
      </c>
      <c r="E43" s="35" t="s">
        <v>13</v>
      </c>
      <c r="F43" s="16">
        <v>2234</v>
      </c>
      <c r="G43" s="19">
        <v>2357.2499999999973</v>
      </c>
      <c r="H43" s="19">
        <v>2039.166666666663</v>
      </c>
      <c r="I43" s="19">
        <v>1851.66666666667</v>
      </c>
      <c r="J43" s="42">
        <v>1743.666666666663</v>
      </c>
    </row>
    <row r="44" spans="1:10" ht="12.75">
      <c r="A44" s="3"/>
      <c r="B44" s="4"/>
      <c r="C44" s="4"/>
      <c r="D44" s="30"/>
      <c r="E44" s="35" t="s">
        <v>14</v>
      </c>
      <c r="F44" s="16">
        <v>3680</v>
      </c>
      <c r="G44" s="19">
        <v>3751.4166666666597</v>
      </c>
      <c r="H44" s="19">
        <v>3321.8333333333303</v>
      </c>
      <c r="I44" s="19">
        <v>2972.333333333327</v>
      </c>
      <c r="J44" s="42">
        <v>2784.666666666674</v>
      </c>
    </row>
    <row r="45" spans="1:11" ht="12.75">
      <c r="A45" s="3"/>
      <c r="B45" s="4"/>
      <c r="C45" s="4"/>
      <c r="D45" s="30"/>
      <c r="E45" s="29" t="s">
        <v>15</v>
      </c>
      <c r="F45" s="16">
        <v>5914</v>
      </c>
      <c r="G45" s="19">
        <v>6108.66666666666</v>
      </c>
      <c r="H45" s="19">
        <v>5361.000000000004</v>
      </c>
      <c r="I45" s="19">
        <v>4824.000000000003</v>
      </c>
      <c r="J45" s="42">
        <v>4528.33333333333</v>
      </c>
      <c r="K45" s="39"/>
    </row>
    <row r="46" spans="1:10" ht="12.75">
      <c r="A46" s="3"/>
      <c r="B46" s="4"/>
      <c r="C46" s="4"/>
      <c r="D46" s="30"/>
      <c r="E46" s="29"/>
      <c r="F46" s="17"/>
      <c r="G46" s="19"/>
      <c r="H46" s="20"/>
      <c r="I46" s="19"/>
      <c r="J46" s="42"/>
    </row>
    <row r="47" spans="1:11" ht="12.75">
      <c r="A47" s="3" t="s">
        <v>21</v>
      </c>
      <c r="B47" s="4"/>
      <c r="C47" s="4"/>
      <c r="D47" s="34" t="s">
        <v>23</v>
      </c>
      <c r="E47" s="35" t="s">
        <v>13</v>
      </c>
      <c r="F47" s="17">
        <f aca="true" t="shared" si="0" ref="F47:I49">F39+F31+F23+F15</f>
        <v>31635.583333333332</v>
      </c>
      <c r="G47" s="19">
        <f t="shared" si="0"/>
        <v>32486.24999999999</v>
      </c>
      <c r="H47" s="20">
        <f t="shared" si="0"/>
        <v>34046.83333333329</v>
      </c>
      <c r="I47" s="19">
        <f t="shared" si="0"/>
        <v>33461.0833333333</v>
      </c>
      <c r="J47" s="42">
        <v>34752.91666666667</v>
      </c>
      <c r="K47" s="39"/>
    </row>
    <row r="48" spans="1:11" ht="12.75">
      <c r="A48" s="3"/>
      <c r="B48" s="4"/>
      <c r="C48" s="4"/>
      <c r="D48" s="30"/>
      <c r="E48" s="35" t="s">
        <v>14</v>
      </c>
      <c r="F48" s="17">
        <f t="shared" si="0"/>
        <v>114027.08333333317</v>
      </c>
      <c r="G48" s="19">
        <f t="shared" si="0"/>
        <v>114145.33333333324</v>
      </c>
      <c r="H48" s="20">
        <f t="shared" si="0"/>
        <v>110463.83333333324</v>
      </c>
      <c r="I48" s="19">
        <f t="shared" si="0"/>
        <v>102855.00000000006</v>
      </c>
      <c r="J48" s="42">
        <v>100848.00000000015</v>
      </c>
      <c r="K48" s="39"/>
    </row>
    <row r="49" spans="1:11" ht="12.75">
      <c r="A49" s="3"/>
      <c r="B49" s="4"/>
      <c r="C49" s="4"/>
      <c r="D49" s="30"/>
      <c r="E49" s="29" t="s">
        <v>15</v>
      </c>
      <c r="F49" s="17">
        <f t="shared" si="0"/>
        <v>145848.74999999994</v>
      </c>
      <c r="G49" s="19">
        <f t="shared" si="0"/>
        <v>146714.0833333334</v>
      </c>
      <c r="H49" s="20">
        <f t="shared" si="0"/>
        <v>144715.4166666668</v>
      </c>
      <c r="I49" s="19">
        <f t="shared" si="0"/>
        <v>136550.00000000003</v>
      </c>
      <c r="J49" s="42">
        <v>135600.91666666692</v>
      </c>
      <c r="K49" s="39"/>
    </row>
    <row r="50" spans="1:10" ht="12.75">
      <c r="A50" s="3"/>
      <c r="B50" s="4"/>
      <c r="C50" s="4"/>
      <c r="D50" s="30"/>
      <c r="E50" s="29"/>
      <c r="F50" s="31"/>
      <c r="G50" s="8"/>
      <c r="H50" s="8"/>
      <c r="I50" s="8"/>
      <c r="J50" s="43"/>
    </row>
    <row r="51" spans="1:11" ht="12.75">
      <c r="A51" s="3"/>
      <c r="B51" s="4"/>
      <c r="C51" s="4"/>
      <c r="D51" s="34" t="s">
        <v>24</v>
      </c>
      <c r="E51" s="35" t="s">
        <v>13</v>
      </c>
      <c r="F51" s="17">
        <f aca="true" t="shared" si="1" ref="F51:I53">F43+F35+F27+F19</f>
        <v>43746.66666666674</v>
      </c>
      <c r="G51" s="19">
        <f t="shared" si="1"/>
        <v>39326.5</v>
      </c>
      <c r="H51" s="20">
        <f t="shared" si="1"/>
        <v>45181.91666666668</v>
      </c>
      <c r="I51" s="19">
        <f t="shared" si="1"/>
        <v>41179.66666666674</v>
      </c>
      <c r="J51" s="42">
        <v>59370.49999999987</v>
      </c>
      <c r="K51" s="39"/>
    </row>
    <row r="52" spans="1:11" ht="12.75">
      <c r="A52" s="3"/>
      <c r="B52" s="4"/>
      <c r="C52" s="4"/>
      <c r="D52" s="30"/>
      <c r="E52" s="35" t="s">
        <v>14</v>
      </c>
      <c r="F52" s="17">
        <f t="shared" si="1"/>
        <v>74899.91666666666</v>
      </c>
      <c r="G52" s="19">
        <f t="shared" si="1"/>
        <v>75107.41666666648</v>
      </c>
      <c r="H52" s="20">
        <f t="shared" si="1"/>
        <v>78951.91666666651</v>
      </c>
      <c r="I52" s="19">
        <f t="shared" si="1"/>
        <v>70994.16666666648</v>
      </c>
      <c r="J52" s="42">
        <v>71327.99999999999</v>
      </c>
      <c r="K52" s="39"/>
    </row>
    <row r="53" spans="1:11" ht="12.75">
      <c r="A53" s="6"/>
      <c r="B53" s="7"/>
      <c r="C53" s="7"/>
      <c r="D53" s="32"/>
      <c r="E53" s="33" t="s">
        <v>15</v>
      </c>
      <c r="F53" s="21">
        <f t="shared" si="1"/>
        <v>118713.24999999999</v>
      </c>
      <c r="G53" s="21">
        <f t="shared" si="1"/>
        <v>114433.91666666676</v>
      </c>
      <c r="H53" s="21">
        <f t="shared" si="1"/>
        <v>124190.25000000015</v>
      </c>
      <c r="I53" s="21">
        <f t="shared" si="1"/>
        <v>112231.91666666651</v>
      </c>
      <c r="J53" s="44">
        <v>130698.4999999998</v>
      </c>
      <c r="K53" s="39"/>
    </row>
    <row r="54" ht="12.75">
      <c r="C54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2017-04-10T09:15:20Z</cp:lastPrinted>
  <dcterms:created xsi:type="dcterms:W3CDTF">2007-03-05T09:16:04Z</dcterms:created>
  <dcterms:modified xsi:type="dcterms:W3CDTF">2020-04-08T08:41:18Z</dcterms:modified>
  <cp:category/>
  <cp:version/>
  <cp:contentType/>
  <cp:contentStatus/>
</cp:coreProperties>
</file>